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https://emory-my.sharepoint.com/personal/wgu30_emory_edu/Documents/Captivate IM Projects/ISOM550/"/>
    </mc:Choice>
  </mc:AlternateContent>
  <xr:revisionPtr revIDLastSave="5" documentId="11_2591EAE0A0732D7D02C15195DE09C569F138BF59" xr6:coauthVersionLast="45" xr6:coauthVersionMax="45" xr10:uidLastSave="{17E66E7B-B49D-5F4B-999D-A341BA4541E8}"/>
  <bookViews>
    <workbookView xWindow="3400" yWindow="460" windowWidth="27320" windowHeight="18740" xr2:uid="{00000000-000D-0000-FFFF-FFFF00000000}"/>
  </bookViews>
  <sheets>
    <sheet name="breakeven" sheetId="3" r:id="rId1"/>
    <sheet name="Graph" sheetId="1" r:id="rId2"/>
  </sheets>
  <definedNames>
    <definedName name="profit" localSheetId="0">#REF!</definedName>
    <definedName name="profit">#REF!</definedName>
    <definedName name="qweq">#REF!</definedName>
    <definedName name="Rev" localSheetId="0">#REF!</definedName>
    <definedName name="Rev">#REF!</definedName>
    <definedName name="Tot_Cost" localSheetId="0">#REF!</definedName>
    <definedName name="Tot_Cost">#REF!</definedName>
    <definedName name="weqw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3" l="1"/>
  <c r="B12" i="3"/>
  <c r="B14" i="3" s="1"/>
  <c r="B15" i="3" s="1"/>
  <c r="C11" i="1"/>
  <c r="D11" i="1"/>
  <c r="E11" i="1"/>
  <c r="F11" i="1"/>
  <c r="G11" i="1"/>
  <c r="G15" i="1" s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K14" i="1" s="1"/>
  <c r="K15" i="1" s="1"/>
  <c r="L12" i="1"/>
  <c r="L14" i="1" s="1"/>
  <c r="M12" i="1"/>
  <c r="M14" i="1" s="1"/>
  <c r="M15" i="1" s="1"/>
  <c r="N12" i="1"/>
  <c r="N14" i="1" s="1"/>
  <c r="N15" i="1" s="1"/>
  <c r="C13" i="1"/>
  <c r="C14" i="1" s="1"/>
  <c r="C15" i="1" s="1"/>
  <c r="D13" i="1"/>
  <c r="D14" i="1" s="1"/>
  <c r="D15" i="1" s="1"/>
  <c r="E13" i="1"/>
  <c r="E14" i="1" s="1"/>
  <c r="E15" i="1" s="1"/>
  <c r="F13" i="1"/>
  <c r="F14" i="1" s="1"/>
  <c r="F15" i="1" s="1"/>
  <c r="G13" i="1"/>
  <c r="H13" i="1"/>
  <c r="I13" i="1"/>
  <c r="J13" i="1"/>
  <c r="K13" i="1"/>
  <c r="L13" i="1"/>
  <c r="M13" i="1"/>
  <c r="N13" i="1"/>
  <c r="G14" i="1"/>
  <c r="H14" i="1"/>
  <c r="H15" i="1" s="1"/>
  <c r="I14" i="1"/>
  <c r="I15" i="1" s="1"/>
  <c r="J14" i="1"/>
  <c r="J15" i="1" s="1"/>
  <c r="B12" i="1"/>
  <c r="B11" i="3"/>
  <c r="B11" i="1"/>
  <c r="B15" i="1" s="1"/>
  <c r="B13" i="1"/>
  <c r="B14" i="1"/>
  <c r="L15" i="1" l="1"/>
</calcChain>
</file>

<file path=xl/sharedStrings.xml><?xml version="1.0" encoding="utf-8"?>
<sst xmlns="http://schemas.openxmlformats.org/spreadsheetml/2006/main" count="26" uniqueCount="15">
  <si>
    <t>Price</t>
  </si>
  <si>
    <t>VC/unit</t>
  </si>
  <si>
    <t>Rev</t>
  </si>
  <si>
    <t>FC</t>
  </si>
  <si>
    <t>VC</t>
  </si>
  <si>
    <t>Tot Cost</t>
  </si>
  <si>
    <t>Profit</t>
  </si>
  <si>
    <t>Profit Calculation</t>
  </si>
  <si>
    <t>Input Parameters</t>
  </si>
  <si>
    <t>Quantity</t>
  </si>
  <si>
    <t>Break Even Analysis</t>
  </si>
  <si>
    <t>Mortgage</t>
  </si>
  <si>
    <t>Salary etc</t>
  </si>
  <si>
    <t>Sales Quantity</t>
  </si>
  <si>
    <t>Profit Calculation: WB Motel CH3 Ex1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</si>
</sst>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3" borderId="0" xfId="0" applyFont="1" applyFill="1"/>
    <xf numFmtId="0" fontId="0" fillId="0" borderId="0" xfId="0" applyAlignment="1"/>
    <xf numFmtId="0" fontId="1" fillId="4" borderId="0" xfId="0" applyFont="1" applyFill="1"/>
    <xf numFmtId="0" fontId="2" fillId="0" borderId="0" xfId="0" applyFont="1"/>
    <xf numFmtId="0" fontId="1" fillId="6" borderId="0" xfId="0" applyFont="1" applyFill="1"/>
    <xf numFmtId="0" fontId="1" fillId="5" borderId="0" xfId="0" applyFont="1" applyFill="1" applyAlignment="1"/>
    <xf numFmtId="0" fontId="1" fillId="3" borderId="0" xfId="0" applyFont="1" applyFill="1" applyAlignment="1">
      <alignment horizontal="left"/>
    </xf>
    <xf numFmtId="164" fontId="0" fillId="0" borderId="0" xfId="1" applyFont="1"/>
    <xf numFmtId="165" fontId="0" fillId="6" borderId="0" xfId="1" applyNumberFormat="1" applyFont="1" applyFill="1"/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0" fillId="5" borderId="0" xfId="1" applyNumberFormat="1" applyFont="1" applyFill="1" applyAlignment="1"/>
    <xf numFmtId="165" fontId="1" fillId="4" borderId="0" xfId="1" applyNumberFormat="1" applyFont="1" applyFill="1"/>
    <xf numFmtId="1" fontId="1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Breakeven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Graph!$A$11</c:f>
              <c:strCache>
                <c:ptCount val="1"/>
                <c:pt idx="0">
                  <c:v>Rev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Graph!$B$10:$N$10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Graph!$B$11:$N$11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700</c:v>
                </c:pt>
                <c:pt idx="2">
                  <c:v>1400</c:v>
                </c:pt>
                <c:pt idx="3">
                  <c:v>2100</c:v>
                </c:pt>
                <c:pt idx="4">
                  <c:v>2800</c:v>
                </c:pt>
                <c:pt idx="5">
                  <c:v>3500</c:v>
                </c:pt>
                <c:pt idx="6">
                  <c:v>4200</c:v>
                </c:pt>
                <c:pt idx="7">
                  <c:v>4900</c:v>
                </c:pt>
                <c:pt idx="8">
                  <c:v>5600</c:v>
                </c:pt>
                <c:pt idx="9">
                  <c:v>6300</c:v>
                </c:pt>
                <c:pt idx="10">
                  <c:v>7000</c:v>
                </c:pt>
                <c:pt idx="11">
                  <c:v>7700</c:v>
                </c:pt>
                <c:pt idx="12">
                  <c:v>8400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A-1C4E-AE86-F6BE6FF06748}"/>
            </c:ext>
          </c:extLst>
        </c:ser>
        <c:ser>
          <c:idx val="4"/>
          <c:order val="1"/>
          <c:tx>
            <c:strRef>
              <c:f>Graph!$A$14</c:f>
              <c:strCache>
                <c:ptCount val="1"/>
                <c:pt idx="0">
                  <c:v>Tot Cost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Graph!$B$10:$N$10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Graph!$B$14:$N$14</c:f>
              <c:numCache>
                <c:formatCode>_-"$"* #,##0_-;\-"$"* #,##0_-;_-"$"* "-"??_-;_-@_-</c:formatCode>
                <c:ptCount val="13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2600</c:v>
                </c:pt>
                <c:pt idx="4">
                  <c:v>2800</c:v>
                </c:pt>
                <c:pt idx="5">
                  <c:v>3000</c:v>
                </c:pt>
                <c:pt idx="6">
                  <c:v>3200</c:v>
                </c:pt>
                <c:pt idx="7">
                  <c:v>3400</c:v>
                </c:pt>
                <c:pt idx="8">
                  <c:v>3600</c:v>
                </c:pt>
                <c:pt idx="9">
                  <c:v>3800</c:v>
                </c:pt>
                <c:pt idx="10">
                  <c:v>4000</c:v>
                </c:pt>
                <c:pt idx="11">
                  <c:v>4200</c:v>
                </c:pt>
                <c:pt idx="12">
                  <c:v>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A-1C4E-AE86-F6BE6FF06748}"/>
            </c:ext>
          </c:extLst>
        </c:ser>
        <c:ser>
          <c:idx val="5"/>
          <c:order val="2"/>
          <c:tx>
            <c:strRef>
              <c:f>Graph!$A$15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Graph!$B$10:$N$10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Graph!$B$15:$N$15</c:f>
              <c:numCache>
                <c:formatCode>_-"$"* #,##0_-;\-"$"* #,##0_-;_-"$"* "-"??_-;_-@_-</c:formatCode>
                <c:ptCount val="13"/>
                <c:pt idx="0">
                  <c:v>-2000</c:v>
                </c:pt>
                <c:pt idx="1">
                  <c:v>-1500</c:v>
                </c:pt>
                <c:pt idx="2">
                  <c:v>-1000</c:v>
                </c:pt>
                <c:pt idx="3">
                  <c:v>-500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3500</c:v>
                </c:pt>
                <c:pt idx="12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A-1C4E-AE86-F6BE6FF06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511664"/>
        <c:axId val="-2074703392"/>
      </c:lineChart>
      <c:catAx>
        <c:axId val="-207851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Rooms Rented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4703392"/>
        <c:crosses val="autoZero"/>
        <c:auto val="1"/>
        <c:lblAlgn val="ctr"/>
        <c:lblOffset val="100"/>
        <c:noMultiLvlLbl val="0"/>
      </c:catAx>
      <c:valAx>
        <c:axId val="-20747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51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Graph!$A$15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Graph!$B$10:$N$10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Graph!$B$15:$N$15</c:f>
              <c:numCache>
                <c:formatCode>_-"$"* #,##0_-;\-"$"* #,##0_-;_-"$"* "-"??_-;_-@_-</c:formatCode>
                <c:ptCount val="13"/>
                <c:pt idx="0">
                  <c:v>-2000</c:v>
                </c:pt>
                <c:pt idx="1">
                  <c:v>-1500</c:v>
                </c:pt>
                <c:pt idx="2">
                  <c:v>-1000</c:v>
                </c:pt>
                <c:pt idx="3">
                  <c:v>-500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3500</c:v>
                </c:pt>
                <c:pt idx="12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2-B141-AFB0-DDD5E2F9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301200"/>
        <c:axId val="2136357760"/>
      </c:lineChart>
      <c:catAx>
        <c:axId val="-208530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Rooms Rented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357760"/>
        <c:crossesAt val="0"/>
        <c:auto val="1"/>
        <c:lblAlgn val="ctr"/>
        <c:lblOffset val="100"/>
        <c:noMultiLvlLbl val="0"/>
      </c:catAx>
      <c:valAx>
        <c:axId val="21363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30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715433</xdr:colOff>
      <xdr:row>16</xdr:row>
      <xdr:rowOff>16933</xdr:rowOff>
    </xdr:from>
    <xdr:to>
      <xdr:col>7</xdr:col>
      <xdr:colOff>372533</xdr:colOff>
      <xdr:row>34</xdr:row>
      <xdr:rowOff>160866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524933</xdr:colOff>
      <xdr:row>16</xdr:row>
      <xdr:rowOff>25400</xdr:rowOff>
    </xdr:from>
    <xdr:to>
      <xdr:col>14</xdr:col>
      <xdr:colOff>605366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tabSelected="1" zoomScale="190" zoomScaleNormal="190" zoomScalePageLayoutView="190" workbookViewId="0">
      <selection activeCell="B10" sqref="B10"/>
    </sheetView>
  </sheetViews>
  <sheetFormatPr baseColWidth="10" defaultColWidth="8.83203125" defaultRowHeight="13"/>
  <cols>
    <col min="1" max="1" width="12.6640625" customWidth="1"/>
    <col min="2" max="2" width="9.6640625" bestFit="1" customWidth="1"/>
  </cols>
  <sheetData>
    <row r="1" spans="1:2">
      <c r="A1" s="1" t="s">
        <v>14</v>
      </c>
    </row>
    <row r="3" spans="1:2">
      <c r="A3" s="1" t="s">
        <v>8</v>
      </c>
    </row>
    <row r="4" spans="1:2">
      <c r="A4" s="1" t="s">
        <v>0</v>
      </c>
      <c r="B4" s="11">
        <v>70</v>
      </c>
    </row>
    <row r="5" spans="1:2">
      <c r="A5" s="1" t="s">
        <v>1</v>
      </c>
      <c r="B5" s="11">
        <v>20</v>
      </c>
    </row>
    <row r="6" spans="1:2">
      <c r="A6" s="1" t="s">
        <v>11</v>
      </c>
      <c r="B6" s="11">
        <v>1400</v>
      </c>
    </row>
    <row r="7" spans="1:2">
      <c r="A7" s="1" t="s">
        <v>12</v>
      </c>
      <c r="B7" s="11">
        <v>600</v>
      </c>
    </row>
    <row r="8" spans="1:2">
      <c r="A8" s="1"/>
    </row>
    <row r="9" spans="1:2">
      <c r="A9" s="1" t="s">
        <v>7</v>
      </c>
    </row>
    <row r="10" spans="1:2">
      <c r="A10" s="10" t="s">
        <v>13</v>
      </c>
      <c r="B10" s="17">
        <v>50</v>
      </c>
    </row>
    <row r="11" spans="1:2">
      <c r="A11" s="8" t="s">
        <v>2</v>
      </c>
      <c r="B11" s="12">
        <f>B10*$B$4</f>
        <v>3500</v>
      </c>
    </row>
    <row r="12" spans="1:2">
      <c r="A12" s="2" t="s">
        <v>3</v>
      </c>
      <c r="B12" s="13">
        <f>SUM(B6:B7)</f>
        <v>2000</v>
      </c>
    </row>
    <row r="13" spans="1:2">
      <c r="A13" s="3" t="s">
        <v>4</v>
      </c>
      <c r="B13" s="14">
        <f>B10*$B$5</f>
        <v>1000</v>
      </c>
    </row>
    <row r="14" spans="1:2" s="5" customFormat="1">
      <c r="A14" s="9" t="s">
        <v>5</v>
      </c>
      <c r="B14" s="15">
        <f>B12+B13</f>
        <v>3000</v>
      </c>
    </row>
    <row r="15" spans="1:2">
      <c r="A15" s="6" t="s">
        <v>6</v>
      </c>
      <c r="B15" s="16">
        <f>B11 -B14</f>
        <v>500</v>
      </c>
    </row>
    <row r="17" ht="12.75" customHeight="1"/>
    <row r="19" ht="12" customHeight="1"/>
    <row r="22" ht="13.5" customHeight="1"/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zoomScale="150" zoomScaleNormal="150" zoomScalePageLayoutView="150" workbookViewId="0">
      <selection activeCell="I9" sqref="I9"/>
    </sheetView>
  </sheetViews>
  <sheetFormatPr baseColWidth="10" defaultColWidth="8.83203125" defaultRowHeight="13"/>
  <cols>
    <col min="1" max="1" width="12.6640625" customWidth="1"/>
    <col min="2" max="2" width="9.83203125" bestFit="1" customWidth="1"/>
    <col min="3" max="11" width="9.6640625" bestFit="1" customWidth="1"/>
  </cols>
  <sheetData>
    <row r="1" spans="1:14">
      <c r="A1" s="1" t="s">
        <v>10</v>
      </c>
    </row>
    <row r="3" spans="1:14">
      <c r="A3" s="1" t="s">
        <v>8</v>
      </c>
    </row>
    <row r="4" spans="1:14">
      <c r="A4" s="1" t="s">
        <v>0</v>
      </c>
      <c r="B4" s="11">
        <v>70</v>
      </c>
    </row>
    <row r="5" spans="1:14">
      <c r="A5" s="1" t="s">
        <v>1</v>
      </c>
      <c r="B5" s="11">
        <v>20</v>
      </c>
    </row>
    <row r="6" spans="1:14">
      <c r="A6" s="1" t="s">
        <v>11</v>
      </c>
      <c r="B6" s="11">
        <v>1400</v>
      </c>
    </row>
    <row r="7" spans="1:14">
      <c r="A7" s="1" t="s">
        <v>12</v>
      </c>
      <c r="B7" s="11">
        <v>600</v>
      </c>
    </row>
    <row r="8" spans="1:14">
      <c r="A8" s="1"/>
      <c r="G8" s="7"/>
    </row>
    <row r="9" spans="1:14">
      <c r="A9" s="1" t="s">
        <v>7</v>
      </c>
    </row>
    <row r="10" spans="1:14">
      <c r="A10" s="10" t="s">
        <v>9</v>
      </c>
      <c r="B10" s="4">
        <v>0</v>
      </c>
      <c r="C10" s="4">
        <v>10</v>
      </c>
      <c r="D10" s="4">
        <v>20</v>
      </c>
      <c r="E10" s="4">
        <v>30</v>
      </c>
      <c r="F10" s="4">
        <v>40</v>
      </c>
      <c r="G10" s="4">
        <v>50</v>
      </c>
      <c r="H10" s="4">
        <v>60</v>
      </c>
      <c r="I10" s="4">
        <v>70</v>
      </c>
      <c r="J10" s="4">
        <v>80</v>
      </c>
      <c r="K10" s="4">
        <v>90</v>
      </c>
      <c r="L10" s="4">
        <v>100</v>
      </c>
      <c r="M10" s="4">
        <v>110</v>
      </c>
      <c r="N10" s="4">
        <v>120</v>
      </c>
    </row>
    <row r="11" spans="1:14">
      <c r="A11" s="8" t="s">
        <v>2</v>
      </c>
      <c r="B11" s="12">
        <f>B10*$B$4</f>
        <v>0</v>
      </c>
      <c r="C11" s="12">
        <f t="shared" ref="C11:N11" si="0">C10*$B$4</f>
        <v>700</v>
      </c>
      <c r="D11" s="12">
        <f t="shared" si="0"/>
        <v>1400</v>
      </c>
      <c r="E11" s="12">
        <f t="shared" si="0"/>
        <v>2100</v>
      </c>
      <c r="F11" s="12">
        <f t="shared" si="0"/>
        <v>2800</v>
      </c>
      <c r="G11" s="12">
        <f t="shared" si="0"/>
        <v>3500</v>
      </c>
      <c r="H11" s="12">
        <f t="shared" si="0"/>
        <v>4200</v>
      </c>
      <c r="I11" s="12">
        <f t="shared" si="0"/>
        <v>4900</v>
      </c>
      <c r="J11" s="12">
        <f t="shared" si="0"/>
        <v>5600</v>
      </c>
      <c r="K11" s="12">
        <f t="shared" si="0"/>
        <v>6300</v>
      </c>
      <c r="L11" s="12">
        <f t="shared" si="0"/>
        <v>7000</v>
      </c>
      <c r="M11" s="12">
        <f t="shared" si="0"/>
        <v>7700</v>
      </c>
      <c r="N11" s="12">
        <f t="shared" si="0"/>
        <v>8400</v>
      </c>
    </row>
    <row r="12" spans="1:14">
      <c r="A12" s="2" t="s">
        <v>3</v>
      </c>
      <c r="B12" s="13">
        <f>SUM($B$6:$B$7)</f>
        <v>2000</v>
      </c>
      <c r="C12" s="13">
        <f t="shared" ref="C12:N12" si="1">SUM($B$6:$B$7)</f>
        <v>2000</v>
      </c>
      <c r="D12" s="13">
        <f t="shared" si="1"/>
        <v>2000</v>
      </c>
      <c r="E12" s="13">
        <f t="shared" si="1"/>
        <v>2000</v>
      </c>
      <c r="F12" s="13">
        <f t="shared" si="1"/>
        <v>2000</v>
      </c>
      <c r="G12" s="13">
        <f t="shared" si="1"/>
        <v>2000</v>
      </c>
      <c r="H12" s="13">
        <f t="shared" si="1"/>
        <v>2000</v>
      </c>
      <c r="I12" s="13">
        <f t="shared" si="1"/>
        <v>2000</v>
      </c>
      <c r="J12" s="13">
        <f t="shared" si="1"/>
        <v>2000</v>
      </c>
      <c r="K12" s="13">
        <f t="shared" si="1"/>
        <v>2000</v>
      </c>
      <c r="L12" s="13">
        <f t="shared" si="1"/>
        <v>2000</v>
      </c>
      <c r="M12" s="13">
        <f t="shared" si="1"/>
        <v>2000</v>
      </c>
      <c r="N12" s="13">
        <f t="shared" si="1"/>
        <v>2000</v>
      </c>
    </row>
    <row r="13" spans="1:14">
      <c r="A13" s="3" t="s">
        <v>4</v>
      </c>
      <c r="B13" s="14">
        <f t="shared" ref="B13" si="2">B10*$B$5</f>
        <v>0</v>
      </c>
      <c r="C13" s="14">
        <f t="shared" ref="C13:N13" si="3">C10*$B$5</f>
        <v>200</v>
      </c>
      <c r="D13" s="14">
        <f t="shared" si="3"/>
        <v>400</v>
      </c>
      <c r="E13" s="14">
        <f t="shared" si="3"/>
        <v>600</v>
      </c>
      <c r="F13" s="14">
        <f t="shared" si="3"/>
        <v>800</v>
      </c>
      <c r="G13" s="14">
        <f t="shared" si="3"/>
        <v>1000</v>
      </c>
      <c r="H13" s="14">
        <f t="shared" si="3"/>
        <v>1200</v>
      </c>
      <c r="I13" s="14">
        <f t="shared" si="3"/>
        <v>1400</v>
      </c>
      <c r="J13" s="14">
        <f t="shared" si="3"/>
        <v>1600</v>
      </c>
      <c r="K13" s="14">
        <f t="shared" si="3"/>
        <v>1800</v>
      </c>
      <c r="L13" s="14">
        <f t="shared" si="3"/>
        <v>2000</v>
      </c>
      <c r="M13" s="14">
        <f t="shared" si="3"/>
        <v>2200</v>
      </c>
      <c r="N13" s="14">
        <f t="shared" si="3"/>
        <v>2400</v>
      </c>
    </row>
    <row r="14" spans="1:14" s="5" customFormat="1">
      <c r="A14" s="9" t="s">
        <v>5</v>
      </c>
      <c r="B14" s="15">
        <f>B12+B13</f>
        <v>2000</v>
      </c>
      <c r="C14" s="15">
        <f t="shared" ref="C14:N14" si="4">C12+C13</f>
        <v>2200</v>
      </c>
      <c r="D14" s="15">
        <f t="shared" si="4"/>
        <v>2400</v>
      </c>
      <c r="E14" s="15">
        <f t="shared" si="4"/>
        <v>2600</v>
      </c>
      <c r="F14" s="15">
        <f t="shared" si="4"/>
        <v>2800</v>
      </c>
      <c r="G14" s="15">
        <f t="shared" si="4"/>
        <v>3000</v>
      </c>
      <c r="H14" s="15">
        <f t="shared" si="4"/>
        <v>3200</v>
      </c>
      <c r="I14" s="15">
        <f t="shared" si="4"/>
        <v>3400</v>
      </c>
      <c r="J14" s="15">
        <f t="shared" si="4"/>
        <v>3600</v>
      </c>
      <c r="K14" s="15">
        <f t="shared" si="4"/>
        <v>3800</v>
      </c>
      <c r="L14" s="15">
        <f t="shared" si="4"/>
        <v>4000</v>
      </c>
      <c r="M14" s="15">
        <f t="shared" si="4"/>
        <v>4200</v>
      </c>
      <c r="N14" s="15">
        <f t="shared" si="4"/>
        <v>4400</v>
      </c>
    </row>
    <row r="15" spans="1:14">
      <c r="A15" s="6" t="s">
        <v>6</v>
      </c>
      <c r="B15" s="16">
        <f>B11 -B14</f>
        <v>-2000</v>
      </c>
      <c r="C15" s="16">
        <f t="shared" ref="C15:N15" si="5">C11 -C14</f>
        <v>-1500</v>
      </c>
      <c r="D15" s="16">
        <f t="shared" si="5"/>
        <v>-1000</v>
      </c>
      <c r="E15" s="16">
        <f t="shared" si="5"/>
        <v>-500</v>
      </c>
      <c r="F15" s="16">
        <f t="shared" si="5"/>
        <v>0</v>
      </c>
      <c r="G15" s="16">
        <f t="shared" si="5"/>
        <v>500</v>
      </c>
      <c r="H15" s="16">
        <f t="shared" si="5"/>
        <v>1000</v>
      </c>
      <c r="I15" s="16">
        <f t="shared" si="5"/>
        <v>1500</v>
      </c>
      <c r="J15" s="16">
        <f t="shared" si="5"/>
        <v>2000</v>
      </c>
      <c r="K15" s="16">
        <f t="shared" si="5"/>
        <v>2500</v>
      </c>
      <c r="L15" s="16">
        <f t="shared" si="5"/>
        <v>3000</v>
      </c>
      <c r="M15" s="16">
        <f t="shared" si="5"/>
        <v>3500</v>
      </c>
      <c r="N15" s="16">
        <f t="shared" si="5"/>
        <v>4000</v>
      </c>
    </row>
    <row r="17" ht="12.75" customHeight="1"/>
    <row r="19" ht="12" customHeight="1"/>
    <row r="22" ht="13.5" customHeight="1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breakeven</vt:lpstr>
      <vt:lpstr>Graph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Gu</dc:creator>
  <cp:keywords>Profit Model</cp:keywords>
  <cp:lastModifiedBy>Gu, Wen</cp:lastModifiedBy>
  <dcterms:created xsi:type="dcterms:W3CDTF">1999-01-19T21:46:39Z</dcterms:created>
  <dcterms:modified xsi:type="dcterms:W3CDTF">2020-09-04T17:25:29Z</dcterms:modified>
</cp:coreProperties>
</file>